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B tầng 3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 tabSelected="1">
      <selection activeCell="B4" sqref="B4"/>
    </sheetView>
  </sheetViews>
  <sheetFormatPr defaultRowHeight="15"/>
  <cols>
    <col min="1" max="1" width="13.00" customWidth="1"/>
    <col min="2" max="2" width="12.00" customWidth="1"/>
    <col min="3" max="3" width="13.00" customWidth="1"/>
    <col min="4" max="4" width="12.00" customWidth="1"/>
    <col min="5" max="5" width="18.00" customWidth="1"/>
  </cols>
  <sheetData>
    <row r="1">
      <c r="A1" s="1" t="inlineStr">
        <is>
          <t>TIẾN ĐỘ ĐỔ BÊ TÔNG SÀN TẦNG 3</t>
        </is>
      </c>
    </row>
    <row r="3">
      <c r="A3" s="2" t="inlineStr">
        <is>
          <t>Tên Shape</t>
        </is>
      </c>
      <c r="B3" s="2" t="inlineStr">
        <is>
          <t>Mã màu</t>
        </is>
      </c>
      <c r="C3" s="2" t="inlineStr">
        <is>
          <t>Trạng thái</t>
        </is>
      </c>
      <c r="D3" s="2" t="inlineStr">
        <is>
          <t>Ngày đổ</t>
        </is>
      </c>
      <c r="E3" s="2" t="inlineStr">
        <is>
          <t>Vị trí</t>
        </is>
      </c>
    </row>
    <row r="4">
      <c r="A4" s="4" t="inlineStr">
        <is>
          <t>O_A1</t>
        </is>
      </c>
      <c r="B4" s="4">
        <f>IF(C4="Đã đổ",5296274,IF(C4="Đang TC",65535,12632256))</f>
        <v>5296274.0</v>
      </c>
      <c r="C4" s="4" t="inlineStr">
        <is>
          <t>Đã đổ</t>
        </is>
      </c>
      <c r="D4" s="3">
        <v>46283</v>
      </c>
      <c r="E4" s="4" t="inlineStr">
        <is>
          <t>Trục 1–2 × A–B</t>
        </is>
      </c>
    </row>
    <row r="5">
      <c r="A5" s="4" t="inlineStr">
        <is>
          <t>O_A2</t>
        </is>
      </c>
      <c r="B5" s="4">
        <f>IF(C5="Đã đổ",5296274,IF(C5="Đang TC",65535,12632256))</f>
        <v>5296274.0</v>
      </c>
      <c r="C5" s="4" t="inlineStr">
        <is>
          <t>Đã đổ</t>
        </is>
      </c>
      <c r="D5" s="3">
        <v>46283</v>
      </c>
      <c r="E5" s="4" t="inlineStr">
        <is>
          <t>Trục 2–3 × A–B</t>
        </is>
      </c>
    </row>
    <row r="6">
      <c r="A6" s="4" t="inlineStr">
        <is>
          <t>O_B1</t>
        </is>
      </c>
      <c r="B6" s="4">
        <f>IF(C6="Đã đổ",5296274,IF(C6="Đang TC",65535,12632256))</f>
        <v>65535.0</v>
      </c>
      <c r="C6" s="4" t="inlineStr">
        <is>
          <t>Đang TC</t>
        </is>
      </c>
      <c r="D6" s="3">
        <v>46303</v>
      </c>
      <c r="E6" s="4" t="inlineStr">
        <is>
          <t>Trục 1–2 × B–C</t>
        </is>
      </c>
    </row>
    <row r="7">
      <c r="A7" s="4" t="inlineStr">
        <is>
          <t>O_B2</t>
        </is>
      </c>
      <c r="B7" s="4">
        <f>IF(C7="Đã đổ",5296274,IF(C7="Đang TC",65535,12632256))</f>
        <v>65535.0</v>
      </c>
      <c r="C7" s="4" t="inlineStr">
        <is>
          <t>Đang TC</t>
        </is>
      </c>
      <c r="D7" s="3">
        <v>46303</v>
      </c>
      <c r="E7" s="4" t="inlineStr">
        <is>
          <t>Trục 2–3 × B–C</t>
        </is>
      </c>
    </row>
    <row r="8">
      <c r="A8" s="4" t="inlineStr">
        <is>
          <t>O_C1</t>
        </is>
      </c>
      <c r="B8" s="4">
        <f>IF(C8="Đã đổ",5296274,IF(C8="Đang TC",65535,12632256))</f>
        <v>12632256.0</v>
      </c>
      <c r="C8" s="4" t="inlineStr">
        <is>
          <t>Chưa TC</t>
        </is>
      </c>
      <c r="D8" s="4"/>
      <c r="E8" s="4" t="inlineStr">
        <is>
          <t>Trục 1–2 × C–D</t>
        </is>
      </c>
    </row>
    <row r="9">
      <c r="A9" s="4" t="inlineStr">
        <is>
          <t>O_C2</t>
        </is>
      </c>
      <c r="B9" s="4">
        <f>IF(C9="Đã đổ",5296274,IF(C9="Đang TC",65535,12632256))</f>
        <v>12632256.0</v>
      </c>
      <c r="C9" s="4" t="inlineStr">
        <is>
          <t>Chưa TC</t>
        </is>
      </c>
      <c r="D9" s="4"/>
      <c r="E9" s="4" t="inlineStr">
        <is>
          <t>Trục 2–3 × C–D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Tô màu Shape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